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表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<sst xmlns="http://schemas.openxmlformats.org/spreadsheetml/2006/main" count="167" uniqueCount="108">
  <si>
    <t>客家文化（闽西）生态保护区标识标牌设计制作及购置建设成果展示柜项目报价表</t>
  </si>
  <si>
    <t>序号</t>
  </si>
  <si>
    <t>项目名称</t>
  </si>
  <si>
    <t>单位</t>
  </si>
  <si>
    <t>数量</t>
  </si>
  <si>
    <t>单价</t>
  </si>
  <si>
    <t>小计</t>
  </si>
  <si>
    <t>规格、材质工艺等说明       （单位cm)</t>
  </si>
  <si>
    <t>备注</t>
  </si>
  <si>
    <t>一</t>
  </si>
  <si>
    <t>外部指引路牌、指向立牌及户外宣传</t>
  </si>
  <si>
    <t>立式指向牌</t>
  </si>
  <si>
    <t>块</t>
  </si>
  <si>
    <t>1、规格：80*310
2、主架：6*4*0.5、2.5*2.5*0.5镀锌方管
3、封板、底座及客家瓦头：1.2镀锌面板除油、酸洗及噒化工艺，精工激光切割，无缝满焊后原子灰补平打磨
4、格栅：3*3*0.5镀锌方管
5、漆面：底漆两遍后，汽车面漆三遍
6、字：1.5PVC精工切割
7、标志：1.5PVC精工切割后UV高清打印
8、基础：人工挖坑、预埋、水泥、石子、沙
9、大件运费</t>
  </si>
  <si>
    <t>户外宣传</t>
  </si>
  <si>
    <t>平</t>
  </si>
  <si>
    <t>规格：300*80（各出1）；材质工艺：软膜灯箱布</t>
  </si>
  <si>
    <t>道闸3个，6面*2.4平/片</t>
  </si>
  <si>
    <t>二</t>
  </si>
  <si>
    <t>入口牌匾灯箱</t>
  </si>
  <si>
    <t>入口牌匾</t>
  </si>
  <si>
    <t>规格：30*250；材质工艺：不锈钢UV打印</t>
  </si>
  <si>
    <t>免费开放服务牌</t>
  </si>
  <si>
    <t>规格：58*78；材质工艺：广告板UV打印</t>
  </si>
  <si>
    <t>灯箱</t>
  </si>
  <si>
    <t>个</t>
  </si>
  <si>
    <t>1、规格：560*150
2、底座：铝合金型材及PVC底板
3、灯珠：60组节能环保灯珠
4、变压器：超薄静音节能变压器3个
5、电路：电箱、空开、电表、延时空开、国标铜线、线管及电工2人
6、软膜：高清UV软膜
7、其他：搭设龙门架、大件运费及高空安装</t>
  </si>
  <si>
    <t>三</t>
  </si>
  <si>
    <t>一楼玻璃贴导向台、导向牌、移动宣传栏</t>
  </si>
  <si>
    <t>玻璃贴</t>
  </si>
  <si>
    <t>规格：88.5*20；材质工艺：背胶写真</t>
  </si>
  <si>
    <t>导向台</t>
  </si>
  <si>
    <t>1、规格：500*1500
2、主架：50*50*5、30*30*5镀锌方管
3、封板、底座、斜面及造型面板：1.2镀锌面板除油、酸洗及噒化工艺，精工激光切割，无缝满焊后原子灰补平打磨
4、面板2：足6厘亚克力高清UV
5、漆面：底漆两遍后，汽车面漆三遍
6、大件运费</t>
  </si>
  <si>
    <t>楼层指示牌</t>
  </si>
  <si>
    <t>规格：50*70；材质工艺：亚克力面板UV打印</t>
  </si>
  <si>
    <t>一楼公告栏</t>
  </si>
  <si>
    <t>规格：60*90；材质工艺：1.5 PVC UV打印</t>
  </si>
  <si>
    <t>规格1</t>
  </si>
  <si>
    <t>规格：120*90；材质工艺：1.5 PVC UV打印</t>
  </si>
  <si>
    <t>规格2</t>
  </si>
  <si>
    <t>规格：150*90；材质工艺：1.5 PVC UV打印</t>
  </si>
  <si>
    <t>规格3</t>
  </si>
  <si>
    <t>一楼移动宣传牌</t>
  </si>
  <si>
    <t>规格：100*200；材质工艺：广告板UV打印</t>
  </si>
  <si>
    <t>基本服务项目移动公告牌</t>
  </si>
  <si>
    <t>规格：84.5*180；材质工艺：高清写真UV打印</t>
  </si>
  <si>
    <t>四</t>
  </si>
  <si>
    <t>十一楼-艺术馆办公区</t>
  </si>
  <si>
    <t>移动公告牌</t>
  </si>
  <si>
    <t>移动宣传栏</t>
  </si>
  <si>
    <t>规格：80*200；材质工艺：广告板UV打印</t>
  </si>
  <si>
    <t>五</t>
  </si>
  <si>
    <t>十二、十三楼-传承人工作室（十番、木偶戏）</t>
  </si>
  <si>
    <t>传承人工作室牌子</t>
  </si>
  <si>
    <t>规格：33*18.8；材质工艺：铝合金 UV打印</t>
  </si>
  <si>
    <t>十番、木偶戏各1</t>
  </si>
  <si>
    <t>传承人工作室标志</t>
  </si>
  <si>
    <t>规格：6*6；材质工艺： 覆膜 UV打印</t>
  </si>
  <si>
    <t>制度牌</t>
  </si>
  <si>
    <t>十番、木偶戏各2</t>
  </si>
  <si>
    <t>传承人介绍牌</t>
  </si>
  <si>
    <t>传承人宣传栏</t>
  </si>
  <si>
    <t>规格：90*180；材质工艺：1.5 PVC UV打印</t>
  </si>
  <si>
    <t>六</t>
  </si>
  <si>
    <t>十三楼-传承体验中心（十番、木偶戏）</t>
  </si>
  <si>
    <t>大厅牌匾</t>
  </si>
  <si>
    <t>规格：150*50；材质工艺：1.5 PVC UV打印</t>
  </si>
  <si>
    <t>具体材质待定</t>
  </si>
  <si>
    <t>宣传栏</t>
  </si>
  <si>
    <t>项</t>
  </si>
  <si>
    <t>规格：240*90；材质工艺：1.5 PVC UV打印、造型精工雕刻</t>
  </si>
  <si>
    <t>前言</t>
  </si>
  <si>
    <t>规格：80*100；材质工艺：相纸UV打印覆胶膜</t>
  </si>
  <si>
    <t>项目介绍牌</t>
  </si>
  <si>
    <t>农民画、十番、木偶戏各1</t>
  </si>
  <si>
    <t>十番、木偶戏其他介绍</t>
  </si>
  <si>
    <t>十番、木偶戏各8，具体数量待定</t>
  </si>
  <si>
    <t>乐器介绍牌</t>
  </si>
  <si>
    <t>规格：15*60；材质工艺：1.5 PVC UV打印</t>
  </si>
  <si>
    <t>14种乐器</t>
  </si>
  <si>
    <t>扬琴架</t>
  </si>
  <si>
    <t>可折叠实木架</t>
  </si>
  <si>
    <t>小铜锣组合架</t>
  </si>
  <si>
    <t>小铜锣、梆子等</t>
  </si>
  <si>
    <t>堂锣架</t>
  </si>
  <si>
    <t>乐器挂架</t>
  </si>
  <si>
    <t>二胡等乐器</t>
  </si>
  <si>
    <t>笛子挂架</t>
  </si>
  <si>
    <t>笛子</t>
  </si>
  <si>
    <t>七</t>
  </si>
  <si>
    <t>十五楼</t>
  </si>
  <si>
    <t>标牌</t>
  </si>
  <si>
    <t>面</t>
  </si>
  <si>
    <t>规格：180*40；材质工艺：1.5PVC UV打印</t>
  </si>
  <si>
    <t>非遗大舞台</t>
  </si>
  <si>
    <t>八</t>
  </si>
  <si>
    <t>美术馆展厅</t>
  </si>
  <si>
    <t>客家生态保护区建设成果展示柜</t>
  </si>
  <si>
    <t>1、玻璃尺寸：25
2、尺寸：200*80*95
3、1.2mm冷轧钢防静电喷涂，8mm超白钢化玻璃
4、LED门型灯+灰色烤漆
5、米白色棉麻布
6、1.2mm冷轧钢防静电喷涂+手动液压开启
7、含运输、搬运、标识</t>
  </si>
  <si>
    <t>1、5毫米冷轧钢防静电喷涂
2、8毫米超白钢化玻璃
3、独立柜专用定制门铰，博物馆专用射灯，米白色棉麻布，配备调节角
4、1.2mm冷轧钢防静电喷涂+手动液压开启
5、含运输、搬运、标识</t>
  </si>
  <si>
    <t>九</t>
  </si>
  <si>
    <t>其他</t>
  </si>
  <si>
    <t>拆除及安装费</t>
  </si>
  <si>
    <t>设计费</t>
  </si>
  <si>
    <t>合计</t>
  </si>
  <si>
    <t>十</t>
  </si>
  <si>
    <t>税费（按造价的10%计）</t>
  </si>
  <si>
    <t>报价总计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</si>
</sst>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color rgb="FF000000"/>
      <name val="Times New Roman"/>
      <charset val="204"/>
    </font>
    <font>
      <sz val="10"/>
      <name val="仿宋"/>
      <charset val="204"/>
    </font>
    <font>
      <sz val="10"/>
      <name val="仿宋"/>
      <charset val="134"/>
    </font>
    <font>
      <sz val="11"/>
      <name val="仿宋"/>
      <charset val="204"/>
    </font>
    <font>
      <sz val="10"/>
      <name val="宋体"/>
      <charset val="204"/>
    </font>
    <font>
      <b/>
      <sz val="2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176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left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left" vertical="center" wrapText="1" shrinkToFit="1"/>
    </xf>
    <xf numFmtId="177" fontId="6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176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18" customHeight="1"/>
  <cols>
    <col min="1" max="1" width="6.16666666666667" style="4" customWidth="1"/>
    <col min="2" max="2" width="13.5" style="5" customWidth="1"/>
    <col min="3" max="3" width="6.5" style="5" customWidth="1"/>
    <col min="4" max="4" width="9.83333333333333" style="6" customWidth="1"/>
    <col min="5" max="5" width="13.8333333333333" style="7" customWidth="1"/>
    <col min="6" max="6" width="14.1666666666667" style="7" customWidth="1"/>
    <col min="7" max="7" width="27.5" style="8" customWidth="1"/>
    <col min="8" max="8" width="12" style="9" customWidth="1"/>
    <col min="9" max="16384" width="9" style="4"/>
  </cols>
  <sheetData>
    <row r="1" ht="64" customHeight="1" spans="1:8">
      <c r="A1" s="10" t="s">
        <v>0</v>
      </c>
      <c r="B1" s="10"/>
      <c r="C1" s="10"/>
      <c r="D1" s="11"/>
      <c r="E1" s="12"/>
      <c r="F1" s="12"/>
      <c r="G1" s="13"/>
      <c r="H1" s="10"/>
    </row>
    <row r="2" s="1" customFormat="1" ht="43" customHeight="1" spans="1:8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16" t="s">
        <v>6</v>
      </c>
      <c r="G2" s="14" t="s">
        <v>7</v>
      </c>
      <c r="H2" s="14" t="s">
        <v>8</v>
      </c>
    </row>
    <row r="3" s="1" customFormat="1" ht="43" customHeight="1" spans="1:8">
      <c r="A3" s="14" t="s">
        <v>9</v>
      </c>
      <c r="B3" s="17" t="s">
        <v>10</v>
      </c>
      <c r="C3" s="17"/>
      <c r="D3" s="18"/>
      <c r="E3" s="19"/>
      <c r="F3" s="19"/>
      <c r="G3" s="17"/>
      <c r="H3" s="17"/>
    </row>
    <row r="4" s="1" customFormat="1" ht="264" customHeight="1" spans="1:10">
      <c r="A4" s="20">
        <v>1</v>
      </c>
      <c r="B4" s="21" t="s">
        <v>11</v>
      </c>
      <c r="C4" s="21" t="s">
        <v>12</v>
      </c>
      <c r="D4" s="22">
        <v>1</v>
      </c>
      <c r="E4" s="23"/>
      <c r="F4" s="23"/>
      <c r="G4" s="24" t="s">
        <v>13</v>
      </c>
      <c r="H4" s="25"/>
      <c r="J4" s="45"/>
    </row>
    <row r="5" s="1" customFormat="1" ht="43" customHeight="1" spans="1:10">
      <c r="A5" s="20">
        <v>2</v>
      </c>
      <c r="B5" s="21" t="s">
        <v>14</v>
      </c>
      <c r="C5" s="21" t="s">
        <v>15</v>
      </c>
      <c r="D5" s="22">
        <v>14.4</v>
      </c>
      <c r="E5" s="23"/>
      <c r="F5" s="23"/>
      <c r="G5" s="24" t="s">
        <v>16</v>
      </c>
      <c r="H5" s="26" t="s">
        <v>17</v>
      </c>
      <c r="J5" s="45"/>
    </row>
    <row r="6" s="1" customFormat="1" ht="43" customHeight="1" spans="1:10">
      <c r="A6" s="27" t="s">
        <v>18</v>
      </c>
      <c r="B6" s="17" t="s">
        <v>19</v>
      </c>
      <c r="C6" s="17"/>
      <c r="D6" s="18"/>
      <c r="E6" s="17"/>
      <c r="F6" s="19"/>
      <c r="G6" s="17"/>
      <c r="H6" s="17"/>
      <c r="J6" s="45"/>
    </row>
    <row r="7" s="1" customFormat="1" ht="43" customHeight="1" spans="1:10">
      <c r="A7" s="20">
        <v>3</v>
      </c>
      <c r="B7" s="21" t="s">
        <v>20</v>
      </c>
      <c r="C7" s="21" t="s">
        <v>12</v>
      </c>
      <c r="D7" s="22">
        <v>1</v>
      </c>
      <c r="E7" s="23"/>
      <c r="F7" s="23"/>
      <c r="G7" s="24" t="s">
        <v>21</v>
      </c>
      <c r="H7" s="25"/>
      <c r="J7" s="45"/>
    </row>
    <row r="8" s="1" customFormat="1" ht="43" customHeight="1" spans="1:10">
      <c r="A8" s="20">
        <v>4</v>
      </c>
      <c r="B8" s="21" t="s">
        <v>22</v>
      </c>
      <c r="C8" s="21" t="s">
        <v>12</v>
      </c>
      <c r="D8" s="22">
        <v>1</v>
      </c>
      <c r="E8" s="23"/>
      <c r="F8" s="23"/>
      <c r="G8" s="24" t="s">
        <v>23</v>
      </c>
      <c r="H8" s="25"/>
      <c r="J8" s="45"/>
    </row>
    <row r="9" s="1" customFormat="1" ht="202" customHeight="1" spans="1:10">
      <c r="A9" s="20">
        <v>5</v>
      </c>
      <c r="B9" s="21" t="s">
        <v>24</v>
      </c>
      <c r="C9" s="21" t="s">
        <v>25</v>
      </c>
      <c r="D9" s="22">
        <v>1</v>
      </c>
      <c r="E9" s="23"/>
      <c r="F9" s="23"/>
      <c r="G9" s="24" t="s">
        <v>26</v>
      </c>
      <c r="H9" s="25"/>
      <c r="J9" s="45"/>
    </row>
    <row r="10" s="1" customFormat="1" ht="45" customHeight="1" spans="1:8">
      <c r="A10" s="27" t="s">
        <v>27</v>
      </c>
      <c r="B10" s="17" t="s">
        <v>28</v>
      </c>
      <c r="C10" s="17"/>
      <c r="D10" s="18"/>
      <c r="E10" s="17"/>
      <c r="F10" s="19"/>
      <c r="G10" s="17"/>
      <c r="H10" s="17"/>
    </row>
    <row r="11" s="2" customFormat="1" ht="45" customHeight="1" spans="1:8">
      <c r="A11" s="20">
        <v>6</v>
      </c>
      <c r="B11" s="21" t="s">
        <v>29</v>
      </c>
      <c r="C11" s="21" t="s">
        <v>12</v>
      </c>
      <c r="D11" s="28">
        <v>10</v>
      </c>
      <c r="E11" s="29"/>
      <c r="F11" s="23"/>
      <c r="G11" s="24" t="s">
        <v>30</v>
      </c>
      <c r="H11" s="25"/>
    </row>
    <row r="12" s="1" customFormat="1" ht="198" customHeight="1" spans="1:8">
      <c r="A12" s="20">
        <v>7</v>
      </c>
      <c r="B12" s="21" t="s">
        <v>31</v>
      </c>
      <c r="C12" s="21" t="s">
        <v>25</v>
      </c>
      <c r="D12" s="22">
        <v>1</v>
      </c>
      <c r="E12" s="23"/>
      <c r="F12" s="23"/>
      <c r="G12" s="24" t="s">
        <v>32</v>
      </c>
      <c r="H12" s="25"/>
    </row>
    <row r="13" s="2" customFormat="1" ht="45" customHeight="1" spans="1:8">
      <c r="A13" s="20">
        <v>8</v>
      </c>
      <c r="B13" s="21" t="s">
        <v>33</v>
      </c>
      <c r="C13" s="21" t="s">
        <v>12</v>
      </c>
      <c r="D13" s="28">
        <v>14</v>
      </c>
      <c r="E13" s="29"/>
      <c r="F13" s="23"/>
      <c r="G13" s="24" t="s">
        <v>34</v>
      </c>
      <c r="H13" s="25"/>
    </row>
    <row r="14" s="1" customFormat="1" ht="45" customHeight="1" spans="1:8">
      <c r="A14" s="20">
        <v>9</v>
      </c>
      <c r="B14" s="21" t="s">
        <v>35</v>
      </c>
      <c r="C14" s="21" t="s">
        <v>12</v>
      </c>
      <c r="D14" s="22">
        <v>3</v>
      </c>
      <c r="E14" s="23"/>
      <c r="F14" s="23"/>
      <c r="G14" s="24" t="s">
        <v>36</v>
      </c>
      <c r="H14" s="25" t="s">
        <v>37</v>
      </c>
    </row>
    <row r="15" s="1" customFormat="1" ht="45" customHeight="1" spans="1:8">
      <c r="A15" s="20">
        <v>10</v>
      </c>
      <c r="B15" s="21" t="s">
        <v>35</v>
      </c>
      <c r="C15" s="21" t="s">
        <v>12</v>
      </c>
      <c r="D15" s="22">
        <v>2</v>
      </c>
      <c r="E15" s="23"/>
      <c r="F15" s="23"/>
      <c r="G15" s="24" t="s">
        <v>38</v>
      </c>
      <c r="H15" s="25" t="s">
        <v>39</v>
      </c>
    </row>
    <row r="16" s="1" customFormat="1" ht="45" customHeight="1" spans="1:8">
      <c r="A16" s="20">
        <v>11</v>
      </c>
      <c r="B16" s="21" t="s">
        <v>35</v>
      </c>
      <c r="C16" s="21" t="s">
        <v>12</v>
      </c>
      <c r="D16" s="22">
        <v>2</v>
      </c>
      <c r="E16" s="23"/>
      <c r="F16" s="23"/>
      <c r="G16" s="24" t="s">
        <v>40</v>
      </c>
      <c r="H16" s="25" t="s">
        <v>41</v>
      </c>
    </row>
    <row r="17" s="1" customFormat="1" ht="45" customHeight="1" spans="1:8">
      <c r="A17" s="20">
        <v>12</v>
      </c>
      <c r="B17" s="21" t="s">
        <v>42</v>
      </c>
      <c r="C17" s="21" t="s">
        <v>12</v>
      </c>
      <c r="D17" s="22">
        <v>6</v>
      </c>
      <c r="E17" s="23"/>
      <c r="F17" s="23"/>
      <c r="G17" s="24" t="s">
        <v>43</v>
      </c>
      <c r="H17" s="30"/>
    </row>
    <row r="18" s="1" customFormat="1" ht="45" customHeight="1" spans="1:8">
      <c r="A18" s="20">
        <v>13</v>
      </c>
      <c r="B18" s="21" t="s">
        <v>44</v>
      </c>
      <c r="C18" s="21" t="s">
        <v>12</v>
      </c>
      <c r="D18" s="22">
        <v>1</v>
      </c>
      <c r="E18" s="23"/>
      <c r="F18" s="23"/>
      <c r="G18" s="24" t="s">
        <v>45</v>
      </c>
      <c r="H18" s="30"/>
    </row>
    <row r="19" s="1" customFormat="1" ht="46" customHeight="1" spans="1:8">
      <c r="A19" s="27" t="s">
        <v>46</v>
      </c>
      <c r="B19" s="17" t="s">
        <v>47</v>
      </c>
      <c r="C19" s="17"/>
      <c r="D19" s="18"/>
      <c r="E19" s="17"/>
      <c r="F19" s="19"/>
      <c r="G19" s="17"/>
      <c r="H19" s="17"/>
    </row>
    <row r="20" s="1" customFormat="1" ht="46" customHeight="1" spans="1:8">
      <c r="A20" s="20">
        <v>14</v>
      </c>
      <c r="B20" s="21" t="s">
        <v>48</v>
      </c>
      <c r="C20" s="21" t="s">
        <v>12</v>
      </c>
      <c r="D20" s="22">
        <v>1</v>
      </c>
      <c r="E20" s="23"/>
      <c r="F20" s="23"/>
      <c r="G20" s="24" t="s">
        <v>45</v>
      </c>
      <c r="H20" s="30"/>
    </row>
    <row r="21" s="1" customFormat="1" ht="46" customHeight="1" spans="1:8">
      <c r="A21" s="20">
        <v>15</v>
      </c>
      <c r="B21" s="21" t="s">
        <v>49</v>
      </c>
      <c r="C21" s="21" t="s">
        <v>12</v>
      </c>
      <c r="D21" s="22">
        <v>5</v>
      </c>
      <c r="E21" s="23"/>
      <c r="F21" s="23"/>
      <c r="G21" s="24" t="s">
        <v>50</v>
      </c>
      <c r="H21" s="25" t="s">
        <v>37</v>
      </c>
    </row>
    <row r="22" s="1" customFormat="1" ht="46" customHeight="1" spans="1:8">
      <c r="A22" s="20">
        <v>16</v>
      </c>
      <c r="B22" s="21" t="s">
        <v>49</v>
      </c>
      <c r="C22" s="21" t="s">
        <v>12</v>
      </c>
      <c r="D22" s="22">
        <v>8</v>
      </c>
      <c r="E22" s="23"/>
      <c r="F22" s="23"/>
      <c r="G22" s="24" t="s">
        <v>43</v>
      </c>
      <c r="H22" s="25" t="s">
        <v>39</v>
      </c>
    </row>
    <row r="23" s="1" customFormat="1" ht="45" customHeight="1" spans="1:8">
      <c r="A23" s="27" t="s">
        <v>51</v>
      </c>
      <c r="B23" s="17" t="s">
        <v>52</v>
      </c>
      <c r="C23" s="17"/>
      <c r="D23" s="18"/>
      <c r="E23" s="17"/>
      <c r="F23" s="19"/>
      <c r="G23" s="17"/>
      <c r="H23" s="17"/>
    </row>
    <row r="24" s="1" customFormat="1" ht="45" customHeight="1" spans="1:8">
      <c r="A24" s="20">
        <v>17</v>
      </c>
      <c r="B24" s="21" t="s">
        <v>53</v>
      </c>
      <c r="C24" s="21" t="s">
        <v>12</v>
      </c>
      <c r="D24" s="22">
        <v>2</v>
      </c>
      <c r="E24" s="23"/>
      <c r="F24" s="23"/>
      <c r="G24" s="24" t="s">
        <v>54</v>
      </c>
      <c r="H24" s="25" t="s">
        <v>55</v>
      </c>
    </row>
    <row r="25" s="1" customFormat="1" ht="45" customHeight="1" spans="1:8">
      <c r="A25" s="20">
        <v>18</v>
      </c>
      <c r="B25" s="21" t="s">
        <v>56</v>
      </c>
      <c r="C25" s="21" t="s">
        <v>25</v>
      </c>
      <c r="D25" s="22">
        <v>1</v>
      </c>
      <c r="E25" s="23"/>
      <c r="F25" s="23"/>
      <c r="G25" s="24" t="s">
        <v>57</v>
      </c>
      <c r="H25" s="25"/>
    </row>
    <row r="26" s="1" customFormat="1" ht="45" customHeight="1" spans="1:8">
      <c r="A26" s="20">
        <v>19</v>
      </c>
      <c r="B26" s="21" t="s">
        <v>58</v>
      </c>
      <c r="C26" s="21" t="s">
        <v>12</v>
      </c>
      <c r="D26" s="22">
        <v>4</v>
      </c>
      <c r="E26" s="23"/>
      <c r="F26" s="23"/>
      <c r="G26" s="24" t="s">
        <v>36</v>
      </c>
      <c r="H26" s="25" t="s">
        <v>59</v>
      </c>
    </row>
    <row r="27" s="1" customFormat="1" ht="45" customHeight="1" spans="1:8">
      <c r="A27" s="20">
        <v>20</v>
      </c>
      <c r="B27" s="21" t="s">
        <v>60</v>
      </c>
      <c r="C27" s="21" t="s">
        <v>12</v>
      </c>
      <c r="D27" s="22">
        <v>4</v>
      </c>
      <c r="E27" s="23"/>
      <c r="F27" s="23"/>
      <c r="G27" s="24" t="s">
        <v>36</v>
      </c>
      <c r="H27" s="25" t="s">
        <v>59</v>
      </c>
    </row>
    <row r="28" s="1" customFormat="1" ht="45" customHeight="1" spans="1:8">
      <c r="A28" s="20">
        <v>21</v>
      </c>
      <c r="B28" s="21" t="s">
        <v>61</v>
      </c>
      <c r="C28" s="21" t="s">
        <v>12</v>
      </c>
      <c r="D28" s="22">
        <v>2</v>
      </c>
      <c r="E28" s="23"/>
      <c r="F28" s="23"/>
      <c r="G28" s="24" t="s">
        <v>62</v>
      </c>
      <c r="H28" s="25" t="s">
        <v>55</v>
      </c>
    </row>
    <row r="29" s="1" customFormat="1" ht="45" customHeight="1" spans="1:8">
      <c r="A29" s="27" t="s">
        <v>63</v>
      </c>
      <c r="B29" s="17" t="s">
        <v>64</v>
      </c>
      <c r="C29" s="17"/>
      <c r="D29" s="18"/>
      <c r="E29" s="17"/>
      <c r="F29" s="19"/>
      <c r="G29" s="17"/>
      <c r="H29" s="17"/>
    </row>
    <row r="30" s="1" customFormat="1" ht="45" customHeight="1" spans="1:8">
      <c r="A30" s="20">
        <v>22</v>
      </c>
      <c r="B30" s="21" t="s">
        <v>65</v>
      </c>
      <c r="C30" s="21" t="s">
        <v>12</v>
      </c>
      <c r="D30" s="22">
        <v>1</v>
      </c>
      <c r="E30" s="23"/>
      <c r="F30" s="23"/>
      <c r="G30" s="24" t="s">
        <v>66</v>
      </c>
      <c r="H30" s="25" t="s">
        <v>67</v>
      </c>
    </row>
    <row r="31" s="1" customFormat="1" ht="45" customHeight="1" spans="1:8">
      <c r="A31" s="20">
        <v>23</v>
      </c>
      <c r="B31" s="21" t="s">
        <v>58</v>
      </c>
      <c r="C31" s="21" t="s">
        <v>12</v>
      </c>
      <c r="D31" s="22">
        <v>3</v>
      </c>
      <c r="E31" s="23"/>
      <c r="F31" s="23"/>
      <c r="G31" s="24" t="s">
        <v>36</v>
      </c>
      <c r="H31" s="25"/>
    </row>
    <row r="32" s="1" customFormat="1" ht="45" customHeight="1" spans="1:8">
      <c r="A32" s="20">
        <v>24</v>
      </c>
      <c r="B32" s="21" t="s">
        <v>68</v>
      </c>
      <c r="C32" s="21" t="s">
        <v>69</v>
      </c>
      <c r="D32" s="22">
        <v>1</v>
      </c>
      <c r="E32" s="23"/>
      <c r="F32" s="23"/>
      <c r="G32" s="24" t="s">
        <v>70</v>
      </c>
      <c r="H32" s="25"/>
    </row>
    <row r="33" s="1" customFormat="1" ht="45" customHeight="1" spans="1:8">
      <c r="A33" s="20">
        <v>25</v>
      </c>
      <c r="B33" s="21" t="s">
        <v>71</v>
      </c>
      <c r="C33" s="21" t="s">
        <v>12</v>
      </c>
      <c r="D33" s="22">
        <v>1</v>
      </c>
      <c r="E33" s="23"/>
      <c r="F33" s="23"/>
      <c r="G33" s="24" t="s">
        <v>72</v>
      </c>
      <c r="H33" s="25"/>
    </row>
    <row r="34" s="1" customFormat="1" ht="45" customHeight="1" spans="1:8">
      <c r="A34" s="20">
        <v>26</v>
      </c>
      <c r="B34" s="21" t="s">
        <v>73</v>
      </c>
      <c r="C34" s="21" t="s">
        <v>12</v>
      </c>
      <c r="D34" s="22">
        <v>3</v>
      </c>
      <c r="E34" s="23"/>
      <c r="F34" s="23"/>
      <c r="G34" s="24" t="s">
        <v>36</v>
      </c>
      <c r="H34" s="25" t="s">
        <v>74</v>
      </c>
    </row>
    <row r="35" s="1" customFormat="1" ht="45" customHeight="1" spans="1:8">
      <c r="A35" s="20">
        <v>27</v>
      </c>
      <c r="B35" s="21" t="s">
        <v>75</v>
      </c>
      <c r="C35" s="21" t="s">
        <v>12</v>
      </c>
      <c r="D35" s="22">
        <v>16</v>
      </c>
      <c r="E35" s="23"/>
      <c r="F35" s="23"/>
      <c r="G35" s="24" t="s">
        <v>36</v>
      </c>
      <c r="H35" s="26" t="s">
        <v>76</v>
      </c>
    </row>
    <row r="36" s="1" customFormat="1" ht="45" customHeight="1" spans="1:8">
      <c r="A36" s="20">
        <v>28</v>
      </c>
      <c r="B36" s="21" t="s">
        <v>77</v>
      </c>
      <c r="C36" s="21" t="s">
        <v>12</v>
      </c>
      <c r="D36" s="22">
        <v>14</v>
      </c>
      <c r="E36" s="23"/>
      <c r="F36" s="23"/>
      <c r="G36" s="24" t="s">
        <v>78</v>
      </c>
      <c r="H36" s="25" t="s">
        <v>79</v>
      </c>
    </row>
    <row r="37" s="1" customFormat="1" ht="45" customHeight="1" spans="1:8">
      <c r="A37" s="20">
        <v>29</v>
      </c>
      <c r="B37" s="21" t="s">
        <v>80</v>
      </c>
      <c r="C37" s="21" t="s">
        <v>25</v>
      </c>
      <c r="D37" s="22">
        <v>1</v>
      </c>
      <c r="E37" s="23"/>
      <c r="F37" s="23"/>
      <c r="G37" s="24" t="s">
        <v>81</v>
      </c>
      <c r="H37" s="25"/>
    </row>
    <row r="38" s="1" customFormat="1" ht="45" customHeight="1" spans="1:8">
      <c r="A38" s="20">
        <v>30</v>
      </c>
      <c r="B38" s="21" t="s">
        <v>82</v>
      </c>
      <c r="C38" s="21" t="s">
        <v>25</v>
      </c>
      <c r="D38" s="22">
        <v>1</v>
      </c>
      <c r="E38" s="23"/>
      <c r="F38" s="23"/>
      <c r="G38" s="24"/>
      <c r="H38" s="25" t="s">
        <v>83</v>
      </c>
    </row>
    <row r="39" s="1" customFormat="1" ht="45" customHeight="1" spans="1:8">
      <c r="A39" s="20">
        <v>31</v>
      </c>
      <c r="B39" s="21" t="s">
        <v>84</v>
      </c>
      <c r="C39" s="21" t="s">
        <v>25</v>
      </c>
      <c r="D39" s="22">
        <v>1</v>
      </c>
      <c r="E39" s="23"/>
      <c r="F39" s="23"/>
      <c r="G39" s="24"/>
      <c r="H39" s="25"/>
    </row>
    <row r="40" s="1" customFormat="1" ht="45" customHeight="1" spans="1:8">
      <c r="A40" s="20">
        <v>32</v>
      </c>
      <c r="B40" s="21" t="s">
        <v>85</v>
      </c>
      <c r="C40" s="21" t="s">
        <v>25</v>
      </c>
      <c r="D40" s="22">
        <v>10</v>
      </c>
      <c r="E40" s="23"/>
      <c r="F40" s="23"/>
      <c r="G40" s="24"/>
      <c r="H40" s="25" t="s">
        <v>86</v>
      </c>
    </row>
    <row r="41" s="1" customFormat="1" ht="45" customHeight="1" spans="1:8">
      <c r="A41" s="20">
        <v>33</v>
      </c>
      <c r="B41" s="21" t="s">
        <v>87</v>
      </c>
      <c r="C41" s="21" t="s">
        <v>25</v>
      </c>
      <c r="D41" s="22">
        <v>1</v>
      </c>
      <c r="E41" s="23"/>
      <c r="F41" s="23"/>
      <c r="G41" s="24"/>
      <c r="H41" s="25" t="s">
        <v>88</v>
      </c>
    </row>
    <row r="42" s="1" customFormat="1" ht="45" customHeight="1" spans="1:8">
      <c r="A42" s="27" t="s">
        <v>89</v>
      </c>
      <c r="B42" s="17" t="s">
        <v>90</v>
      </c>
      <c r="C42" s="17"/>
      <c r="D42" s="18"/>
      <c r="E42" s="17"/>
      <c r="F42" s="19"/>
      <c r="G42" s="17"/>
      <c r="H42" s="17"/>
    </row>
    <row r="43" s="1" customFormat="1" ht="45" customHeight="1" spans="1:8">
      <c r="A43" s="20">
        <v>34</v>
      </c>
      <c r="B43" s="21" t="s">
        <v>49</v>
      </c>
      <c r="C43" s="21" t="s">
        <v>12</v>
      </c>
      <c r="D43" s="22">
        <v>5</v>
      </c>
      <c r="E43" s="23"/>
      <c r="F43" s="23"/>
      <c r="G43" s="24" t="s">
        <v>50</v>
      </c>
      <c r="H43" s="25" t="s">
        <v>37</v>
      </c>
    </row>
    <row r="44" s="1" customFormat="1" ht="45" customHeight="1" spans="1:8">
      <c r="A44" s="20">
        <v>35</v>
      </c>
      <c r="B44" s="21" t="s">
        <v>49</v>
      </c>
      <c r="C44" s="21" t="s">
        <v>12</v>
      </c>
      <c r="D44" s="22">
        <v>10</v>
      </c>
      <c r="E44" s="23"/>
      <c r="F44" s="23"/>
      <c r="G44" s="24" t="s">
        <v>43</v>
      </c>
      <c r="H44" s="25" t="s">
        <v>39</v>
      </c>
    </row>
    <row r="45" s="1" customFormat="1" ht="45" customHeight="1" spans="1:8">
      <c r="A45" s="20">
        <v>36</v>
      </c>
      <c r="B45" s="21" t="s">
        <v>91</v>
      </c>
      <c r="C45" s="21" t="s">
        <v>92</v>
      </c>
      <c r="D45" s="22">
        <v>1</v>
      </c>
      <c r="E45" s="23"/>
      <c r="F45" s="23"/>
      <c r="G45" s="24" t="s">
        <v>93</v>
      </c>
      <c r="H45" s="25" t="s">
        <v>94</v>
      </c>
    </row>
    <row r="46" s="1" customFormat="1" ht="45" customHeight="1" spans="1:8">
      <c r="A46" s="27" t="s">
        <v>95</v>
      </c>
      <c r="B46" s="17" t="s">
        <v>96</v>
      </c>
      <c r="C46" s="17"/>
      <c r="D46" s="18"/>
      <c r="E46" s="17"/>
      <c r="F46" s="19"/>
      <c r="G46" s="17"/>
      <c r="H46" s="17"/>
    </row>
    <row r="47" s="1" customFormat="1" ht="165" customHeight="1" spans="1:8">
      <c r="A47" s="20">
        <v>37</v>
      </c>
      <c r="B47" s="21" t="s">
        <v>97</v>
      </c>
      <c r="C47" s="21" t="s">
        <v>25</v>
      </c>
      <c r="D47" s="22">
        <v>2</v>
      </c>
      <c r="E47" s="22"/>
      <c r="F47" s="22"/>
      <c r="G47" s="24" t="s">
        <v>98</v>
      </c>
      <c r="H47" s="22" t="s">
        <v>37</v>
      </c>
    </row>
    <row r="48" s="1" customFormat="1" ht="179" customHeight="1" spans="1:8">
      <c r="A48" s="20">
        <v>38</v>
      </c>
      <c r="B48" s="21" t="s">
        <v>97</v>
      </c>
      <c r="C48" s="21" t="s">
        <v>25</v>
      </c>
      <c r="D48" s="22">
        <v>2</v>
      </c>
      <c r="E48" s="22"/>
      <c r="F48" s="22"/>
      <c r="G48" s="31" t="s">
        <v>99</v>
      </c>
      <c r="H48" s="22" t="s">
        <v>39</v>
      </c>
    </row>
    <row r="49" s="1" customFormat="1" ht="45" customHeight="1" spans="1:8">
      <c r="A49" s="27" t="s">
        <v>100</v>
      </c>
      <c r="B49" s="17" t="s">
        <v>101</v>
      </c>
      <c r="C49" s="17"/>
      <c r="D49" s="18"/>
      <c r="E49" s="17"/>
      <c r="F49" s="19"/>
      <c r="G49" s="17"/>
      <c r="H49" s="17"/>
    </row>
    <row r="50" s="1" customFormat="1" ht="45" customHeight="1" spans="1:8">
      <c r="A50" s="20">
        <v>39</v>
      </c>
      <c r="B50" s="21" t="s">
        <v>102</v>
      </c>
      <c r="C50" s="21" t="s">
        <v>69</v>
      </c>
      <c r="D50" s="22">
        <v>1</v>
      </c>
      <c r="E50" s="23"/>
      <c r="F50" s="23"/>
      <c r="G50" s="24"/>
      <c r="H50" s="25"/>
    </row>
    <row r="51" s="1" customFormat="1" ht="45" customHeight="1" spans="1:8">
      <c r="A51" s="20">
        <v>40</v>
      </c>
      <c r="B51" s="21" t="s">
        <v>103</v>
      </c>
      <c r="C51" s="21" t="s">
        <v>69</v>
      </c>
      <c r="D51" s="22">
        <v>1</v>
      </c>
      <c r="E51" s="23"/>
      <c r="F51" s="23"/>
      <c r="G51" s="24"/>
      <c r="H51" s="25"/>
    </row>
    <row r="52" s="1" customFormat="1" ht="45" customHeight="1" spans="1:8">
      <c r="A52" s="20"/>
      <c r="B52" s="32" t="s">
        <v>104</v>
      </c>
      <c r="C52" s="32"/>
      <c r="D52" s="33"/>
      <c r="E52" s="34"/>
      <c r="F52" s="34">
        <f>SUM(F4:F51)</f>
        <v>0</v>
      </c>
      <c r="G52" s="24"/>
      <c r="H52" s="35"/>
    </row>
    <row r="53" s="1" customFormat="1" ht="45" customHeight="1" spans="1:8">
      <c r="A53" s="14" t="s">
        <v>105</v>
      </c>
      <c r="B53" s="17" t="s">
        <v>106</v>
      </c>
      <c r="C53" s="17"/>
      <c r="D53" s="18"/>
      <c r="E53" s="19"/>
      <c r="F53" s="19"/>
      <c r="G53" s="17"/>
      <c r="H53" s="17"/>
    </row>
    <row r="54" s="1" customFormat="1" ht="45" customHeight="1" spans="1:8">
      <c r="A54" s="20">
        <v>41</v>
      </c>
      <c r="B54" s="21"/>
      <c r="C54" s="21"/>
      <c r="D54" s="22"/>
      <c r="E54" s="23"/>
      <c r="F54" s="23">
        <f>F52*0.1</f>
        <v>0</v>
      </c>
      <c r="G54" s="24"/>
      <c r="H54" s="25"/>
    </row>
    <row r="55" s="1" customFormat="1" ht="45" customHeight="1" spans="1:8">
      <c r="A55" s="32" t="s">
        <v>107</v>
      </c>
      <c r="B55" s="32"/>
      <c r="C55" s="32"/>
      <c r="D55" s="33"/>
      <c r="E55" s="36"/>
      <c r="F55" s="34">
        <f>F52+F54</f>
        <v>0</v>
      </c>
      <c r="G55" s="24"/>
      <c r="H55" s="35"/>
    </row>
    <row r="56" s="1" customFormat="1" ht="9" customHeight="1" spans="1:8">
      <c r="A56" s="37"/>
      <c r="B56" s="38"/>
      <c r="C56" s="39"/>
      <c r="D56" s="40"/>
      <c r="E56" s="41"/>
      <c r="F56" s="42"/>
      <c r="G56" s="43"/>
      <c r="H56" s="44"/>
    </row>
    <row r="57" s="1" customFormat="1" ht="45" customHeight="1" spans="2:8">
      <c r="B57" s="45"/>
      <c r="C57" s="45"/>
      <c r="D57" s="46"/>
      <c r="E57" s="47"/>
      <c r="F57" s="47"/>
      <c r="G57" s="48"/>
      <c r="H57" s="49"/>
    </row>
    <row r="58" s="3" customFormat="1" ht="25" customHeight="1" spans="1:8">
      <c r="A58" s="50"/>
      <c r="B58" s="50"/>
      <c r="C58" s="50"/>
      <c r="D58" s="50"/>
      <c r="E58" s="50"/>
      <c r="F58" s="50"/>
      <c r="G58" s="50"/>
      <c r="H58" s="50"/>
    </row>
    <row r="59" s="3" customFormat="1" ht="27" customHeight="1" spans="1:8">
      <c r="A59" s="50"/>
      <c r="B59" s="50"/>
      <c r="C59" s="50"/>
      <c r="D59" s="50"/>
      <c r="E59" s="50"/>
      <c r="F59" s="50"/>
      <c r="G59" s="50"/>
      <c r="H59" s="50"/>
    </row>
    <row r="60" s="3" customFormat="1" ht="27" customHeight="1" spans="1:8">
      <c r="A60" s="50"/>
      <c r="B60" s="50"/>
      <c r="C60" s="50"/>
      <c r="D60" s="50"/>
      <c r="E60" s="50"/>
      <c r="F60" s="50"/>
      <c r="G60" s="50"/>
      <c r="H60" s="50"/>
    </row>
  </sheetData>
  <mergeCells count="15">
    <mergeCell ref="A1:H1"/>
    <mergeCell ref="B3:H3"/>
    <mergeCell ref="B6:H6"/>
    <mergeCell ref="B10:H10"/>
    <mergeCell ref="B19:H19"/>
    <mergeCell ref="B23:H23"/>
    <mergeCell ref="B29:H29"/>
    <mergeCell ref="B42:H42"/>
    <mergeCell ref="B46:H46"/>
    <mergeCell ref="B49:H49"/>
    <mergeCell ref="B53:H53"/>
    <mergeCell ref="A55:D55"/>
    <mergeCell ref="A58:H58"/>
    <mergeCell ref="A59:H59"/>
    <mergeCell ref="A60:H60"/>
  </mergeCells>
  <pageMargins left="0.550694444444444" right="0.275" top="0.393055555555556" bottom="0.393055555555556" header="0.31458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FJJH</dc:creator>
  <cp:lastModifiedBy>怖鲑鲑↖(^ω^)↗</cp:lastModifiedBy>
  <dcterms:created xsi:type="dcterms:W3CDTF">2022-02-22T06:54:00Z</dcterms:created>
  <cp:lastPrinted>2022-05-24T08:12:00Z</cp:lastPrinted>
  <dcterms:modified xsi:type="dcterms:W3CDTF">2024-09-20T08:36:12Z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2F19CEE341E846F8AA22CEA5288ABD18</vt:lpwstr>
  </property>
</Properties>
</file>